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1NAS220C35\Public\โครงการโซล่าเซลล์\PPA\กทม\"/>
    </mc:Choice>
  </mc:AlternateContent>
  <xr:revisionPtr revIDLastSave="0" documentId="13_ncr:1_{42E28DF3-DCD1-4BA5-9570-B33641BE54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Sheet1!$A$1:$F$41</definedName>
    <definedName name="_xlnm._FilterDatabase" localSheetId="1" hidden="1">Sheet2!$A$2:$G$48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5" i="2"/>
  <c r="G45" i="2"/>
</calcChain>
</file>

<file path=xl/sharedStrings.xml><?xml version="1.0" encoding="utf-8"?>
<sst xmlns="http://schemas.openxmlformats.org/spreadsheetml/2006/main" count="281" uniqueCount="126">
  <si>
    <t xml:space="preserve">กรุงเทพมหานคร </t>
  </si>
  <si>
    <t xml:space="preserve">No. </t>
  </si>
  <si>
    <t xml:space="preserve">โรงเรียน </t>
  </si>
  <si>
    <t xml:space="preserve">สนข. </t>
  </si>
  <si>
    <t xml:space="preserve">กรรมสทิธิ์ที่ดนิ 
(Recheck) </t>
  </si>
  <si>
    <t xml:space="preserve">av.ค่าไฟฟ้า  
6M. fhy. </t>
  </si>
  <si>
    <t xml:space="preserve">วัดหรือศาสนสถาน </t>
  </si>
  <si>
    <t xml:space="preserve">มัสยิด </t>
  </si>
  <si>
    <t xml:space="preserve">สานักงานเขตพระนคร </t>
  </si>
  <si>
    <t xml:space="preserve">สานักงานเขตจอมทอง </t>
  </si>
  <si>
    <t xml:space="preserve">สานักงานเขตบางกะปิ </t>
  </si>
  <si>
    <t xml:space="preserve">สานักงานเขตตล่งิชนั </t>
  </si>
  <si>
    <t xml:space="preserve">สานักงานเขตพระโขนง </t>
  </si>
  <si>
    <t xml:space="preserve">สานักงานเขตลาดกระบัง </t>
  </si>
  <si>
    <t xml:space="preserve">สานักงานเขตปทุมวนั </t>
  </si>
  <si>
    <t xml:space="preserve">สานักงานเขตสายไหม </t>
  </si>
  <si>
    <t xml:space="preserve">สานักงานเขตห้วยขวาง </t>
  </si>
  <si>
    <t xml:space="preserve">สานักงานเขตคลองเตย </t>
  </si>
  <si>
    <t xml:space="preserve">สานักงานเขตบางกอกน้อย </t>
  </si>
  <si>
    <t xml:space="preserve">สานักงานเขตคลองสามวา </t>
  </si>
  <si>
    <t xml:space="preserve">สานักงานเขตบางขนุเทียน </t>
  </si>
  <si>
    <t>โรงเรียนวัดอินทราวาส</t>
  </si>
  <si>
    <t>สำนักงานเขตตลิ่งชัน</t>
  </si>
  <si>
    <t>โรงเรียนสุเหร่าใหม่</t>
  </si>
  <si>
    <t>โรงเรียนวัดใหม่ลำนกแขวก</t>
  </si>
  <si>
    <t>โรงเรียนวัดมกุฏกษัตริยาราม</t>
  </si>
  <si>
    <t>โรงเรียนบ้านนายเหรียญ</t>
  </si>
  <si>
    <t>โรงเรียนสุเหร่าบ้านดอน</t>
  </si>
  <si>
    <t xml:space="preserve">สำนักงานเขตสวนหลวง </t>
  </si>
  <si>
    <t xml:space="preserve">สำนักงานเขตมีนบุรี </t>
  </si>
  <si>
    <t xml:space="preserve">สำนักงานเขตพระนคร </t>
  </si>
  <si>
    <t xml:space="preserve">สำนักงานเขตบางบอน </t>
  </si>
  <si>
    <t>สำนักงานเขตวัฒนา</t>
  </si>
  <si>
    <t>โรงเรียนวัดนานอง</t>
  </si>
  <si>
    <t>โรงเรียนวัดศรีบุญเรือง</t>
  </si>
  <si>
    <t>โรงเรียนสุเหร่าหัวหมากน้อย</t>
  </si>
  <si>
    <t xml:space="preserve">โรงเรียนวัดโพธิ์ (ราษฎรผ์ดงุผล) </t>
  </si>
  <si>
    <t>โรงเรียนวัดราษฎร์ศรัทธาธรรม</t>
  </si>
  <si>
    <t>โรงเรียนบึงบัว</t>
  </si>
  <si>
    <t>โรงเรียนวัดชัยมงคล</t>
  </si>
  <si>
    <t xml:space="preserve">โรงเรียนประชานุกูล (ขำสนิทอนุเคราะห์) </t>
  </si>
  <si>
    <t>โรงเรียนวัดใหม่ช่องลม</t>
  </si>
  <si>
    <t>โรงเรียนวัดสะพาน</t>
  </si>
  <si>
    <t xml:space="preserve">โรงเรียนวัดนาคนิมิต (สวา่งนพราษฎรว์ทิยา) </t>
  </si>
  <si>
    <t>โรเรียนวัดอัมพวา</t>
  </si>
  <si>
    <t>โรงเรียนอินทรวิหาร</t>
  </si>
  <si>
    <t>โรงเรียนวัดลำกระดาน</t>
  </si>
  <si>
    <t>โรงเรียนคลองพิทยาลงกรณ์</t>
  </si>
  <si>
    <t>สำนักงานเขตบางนา</t>
  </si>
  <si>
    <t>โรงเรียนศรีเอี่ยมอนุสรณ์</t>
  </si>
  <si>
    <t>โรงเรียนผ่องพลอยอนุสรณ์</t>
  </si>
  <si>
    <t>โรงเรียนเพี้ยนพิณอนุสรณ์</t>
  </si>
  <si>
    <t>โรงเรียนรุ่งเรืองอุปถัมภ์</t>
  </si>
  <si>
    <t>โรงเรียนอำนวยกนกศิริอนุสรณ์</t>
  </si>
  <si>
    <t>โรงเรียนวัดบางนานอก</t>
  </si>
  <si>
    <t>โรงเรียนวัดบางนาใน</t>
  </si>
  <si>
    <t xml:space="preserve">กรุงเทพมหานคร, วัดหรือศาสนสถาน </t>
  </si>
  <si>
    <t>โรงเรียนวัดศาลาครืน</t>
  </si>
  <si>
    <t>สำนักงานเขตจองทอง</t>
  </si>
  <si>
    <t>โรงเรียนวัดบางปะกอก</t>
  </si>
  <si>
    <t>สำนักงานเขตราษฎร์บูรณะ</t>
  </si>
  <si>
    <t>โรงเรียนมัธยมสุวิทย์เสรีอนุสรณ์</t>
  </si>
  <si>
    <t>สำนักงานเขตประเวศ</t>
  </si>
  <si>
    <t>กรุงเทพมหานคร</t>
  </si>
  <si>
    <t>STU.</t>
  </si>
  <si>
    <t xml:space="preserve">ส่งเสริมสหกรณ์การเกษตร  </t>
  </si>
  <si>
    <t>โรงเรียนวัดชัยฉิมพลี</t>
  </si>
  <si>
    <t>สำนักงานเขตภาษีเจริญ</t>
  </si>
  <si>
    <t>โรงเรียนวัดมะพร้าวเตี้ย</t>
  </si>
  <si>
    <t>โรงเรียนวิจิตรการนิมิตร</t>
  </si>
  <si>
    <t>โรงเรียนสุเหร่าคลองจั่น</t>
  </si>
  <si>
    <t>สำนักงานเขตบางกะปิ</t>
  </si>
  <si>
    <t>โรงเรียนวัดสามัคคีธรรม</t>
  </si>
  <si>
    <t>สำนักงานเขตวังทองหลาง</t>
  </si>
  <si>
    <t>โรงเรียนวัดประดู่ธรรมาธิปัตย์</t>
  </si>
  <si>
    <t>สำนักงานเขตบางซื่อ</t>
  </si>
  <si>
    <t>โรงเรียนงามมานะ</t>
  </si>
  <si>
    <t>โรงเรียนหัวหมาก</t>
  </si>
  <si>
    <t>(1) 30</t>
  </si>
  <si>
    <t>(2) 31</t>
  </si>
  <si>
    <t>(3) 32</t>
  </si>
  <si>
    <t>(4) 33</t>
  </si>
  <si>
    <t>(5) 34</t>
  </si>
  <si>
    <t>(6) 35</t>
  </si>
  <si>
    <t>(7) 36</t>
  </si>
  <si>
    <t>(8) 37</t>
  </si>
  <si>
    <t>(9) 38</t>
  </si>
  <si>
    <t>(10) 39</t>
  </si>
  <si>
    <t>เพิ่มเติม (เลือกเพิ่มเติม)</t>
  </si>
  <si>
    <t xml:space="preserve">สำนักงานเขตห้วยขวาง </t>
  </si>
  <si>
    <t xml:space="preserve">สำนักงานเขตสายไหม </t>
  </si>
  <si>
    <t xml:space="preserve">สำนักงานเขตลาดกระบัง </t>
  </si>
  <si>
    <t xml:space="preserve">สำนักงานเขตพระโขนง </t>
  </si>
  <si>
    <t xml:space="preserve">สำนักงานเขตบางขนุเทียน </t>
  </si>
  <si>
    <t xml:space="preserve">สำนักงานเขตบางกะปิ </t>
  </si>
  <si>
    <t xml:space="preserve">สำนักงานเขตบางกอกน้อย </t>
  </si>
  <si>
    <t xml:space="preserve">สำนักงานเขตจอมทอง </t>
  </si>
  <si>
    <t xml:space="preserve">สำนักงานเขตคลองสามวา </t>
  </si>
  <si>
    <t xml:space="preserve">สำนักงานเขตคลองเตย </t>
  </si>
  <si>
    <t>สำนักงานเขตปทุมวัน</t>
  </si>
  <si>
    <t>จำนวน</t>
  </si>
  <si>
    <t>เขต</t>
  </si>
  <si>
    <t>โรงเรียนหลวงแพ่ง (บำรุงรัฐกิจ)</t>
  </si>
  <si>
    <t>สำนักงานเขตหนองจอก</t>
  </si>
  <si>
    <t>โรงเรียนศิริวังวิทยาคาร</t>
  </si>
  <si>
    <t>เพิ่มเติม</t>
  </si>
  <si>
    <t>โรงเรียนขนาดเล็ก</t>
  </si>
  <si>
    <t>โรงเรียนขนาดกลาง</t>
  </si>
  <si>
    <t>โรงเรียนขนาดใหญ่</t>
  </si>
  <si>
    <t>(1) 32</t>
  </si>
  <si>
    <t>(2) 33</t>
  </si>
  <si>
    <t>(3) 34</t>
  </si>
  <si>
    <t>(4) 35</t>
  </si>
  <si>
    <t>(5) 36</t>
  </si>
  <si>
    <t>(6) 37</t>
  </si>
  <si>
    <t>(7) 38</t>
  </si>
  <si>
    <t>(8) 39</t>
  </si>
  <si>
    <t>(9) 40</t>
  </si>
  <si>
    <t>(10) 41</t>
  </si>
  <si>
    <t xml:space="preserve">กรรมสิทธิ์ที่ดิน </t>
  </si>
  <si>
    <t xml:space="preserve">ค่าไฟฟ้าเฉลี่ย  </t>
  </si>
  <si>
    <t>จำนวนนักเรียน</t>
  </si>
  <si>
    <t>ลำดับ</t>
  </si>
  <si>
    <t>สำนักงานเขตจอมทอง</t>
  </si>
  <si>
    <t>รายชื่อโรงเรียนที่จะติดตั้งโซลาร์เซลล์ กลุ่มที่ 1</t>
  </si>
  <si>
    <r>
      <t xml:space="preserve">กรุงเทพมหานคร 
</t>
    </r>
    <r>
      <rPr>
        <sz val="16"/>
        <color rgb="FF000000"/>
        <rFont val="Angsana New"/>
        <family val="1"/>
      </rPr>
      <t xml:space="preserve">นิคมสหกรณ์บ้านไร่ กรม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</si>
</sst>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0000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u/>
      <sz val="16"/>
      <color rgb="FF000000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 indent="1"/>
    </xf>
    <xf numFmtId="0" fontId="5" fillId="4" borderId="1" xfId="0" applyFont="1" applyFill="1" applyBorder="1"/>
    <xf numFmtId="0" fontId="5" fillId="5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7" fillId="0" borderId="1" xfId="1" applyFont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1" xfId="0" applyFont="1" applyFill="1" applyBorder="1"/>
    <xf numFmtId="0" fontId="5" fillId="0" borderId="0" xfId="0" applyFont="1" applyAlignment="1">
      <alignment horizontal="center"/>
    </xf>
    <xf numFmtId="164" fontId="7" fillId="0" borderId="0" xfId="1" applyFont="1"/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left" vertical="center" wrapText="1"/>
    </xf>
    <xf numFmtId="165" fontId="5" fillId="4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165" fontId="5" fillId="5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6" fillId="7" borderId="6" xfId="0" applyFont="1" applyFill="1" applyBorder="1" applyAlignment="1">
      <alignment horizontal="center" wrapText="1"/>
    </xf>
    <xf numFmtId="164" fontId="7" fillId="7" borderId="0" xfId="0" applyNumberFormat="1" applyFont="1" applyFill="1" applyAlignment="1">
      <alignment horizontal="center"/>
    </xf>
    <xf numFmtId="165" fontId="7" fillId="7" borderId="0" xfId="1" applyNumberFormat="1" applyFont="1" applyFill="1" applyAlignment="1">
      <alignment horizontal="center"/>
    </xf>
    <xf numFmtId="0" fontId="5" fillId="4" borderId="0" xfId="0" applyFont="1" applyFill="1"/>
    <xf numFmtId="0" fontId="5" fillId="0" borderId="0" xfId="0" applyFont="1" applyAlignment="1">
      <alignment horizontal="center" vertical="center"/>
    </xf>
    <xf numFmtId="165" fontId="5" fillId="0" borderId="0" xfId="1" applyNumberFormat="1" applyFont="1" applyAlignment="1">
      <alignment horizontal="center"/>
    </xf>
    <xf numFmtId="0" fontId="5" fillId="5" borderId="0" xfId="0" applyFont="1" applyFill="1"/>
    <xf numFmtId="0" fontId="5" fillId="6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17BEC5-5E96-4F4D-8113-150FFC8C440B}">
  <we:reference id="wa200005502" version="1.0.0.12" store="en-US" storeType="OMEX"/>
  <we:alternateReferences>
    <we:reference id="wa200005502" version="1.0.0.12" store="wa200005502" storeType="OMEX"/>
  </we:alternateReferences>
  <we:properties>
    <we:property name="docId" value="&quot;NtKjh_hExr0fWqldrFIJ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zoomScale="70" zoomScaleNormal="70" workbookViewId="0">
      <selection activeCell="G2" sqref="G2"/>
    </sheetView>
  </sheetViews>
  <sheetFormatPr defaultColWidth="8.85546875" defaultRowHeight="23.25" x14ac:dyDescent="0.5"/>
  <cols>
    <col min="1" max="1" width="10.7109375" style="17" bestFit="1" customWidth="1"/>
    <col min="2" max="2" width="39.7109375" style="3" bestFit="1" customWidth="1"/>
    <col min="3" max="3" width="23.85546875" style="3" bestFit="1" customWidth="1"/>
    <col min="4" max="4" width="50.42578125" style="3" customWidth="1"/>
    <col min="5" max="5" width="18.140625" style="18" bestFit="1" customWidth="1"/>
    <col min="6" max="6" width="12.140625" style="3" customWidth="1"/>
    <col min="7" max="16384" width="8.85546875" style="3"/>
  </cols>
  <sheetData>
    <row r="1" spans="1:6" ht="46.5" x14ac:dyDescent="0.5">
      <c r="A1" s="1" t="s">
        <v>1</v>
      </c>
      <c r="B1" s="1" t="s">
        <v>2</v>
      </c>
      <c r="C1" s="1" t="s">
        <v>3</v>
      </c>
      <c r="D1" s="1" t="s">
        <v>4</v>
      </c>
      <c r="E1" s="2" t="s">
        <v>5</v>
      </c>
      <c r="F1" s="1" t="s">
        <v>64</v>
      </c>
    </row>
    <row r="2" spans="1:6" x14ac:dyDescent="0.5">
      <c r="A2" s="1">
        <v>1</v>
      </c>
      <c r="B2" s="4" t="s">
        <v>21</v>
      </c>
      <c r="C2" s="4" t="s">
        <v>22</v>
      </c>
      <c r="D2" s="5" t="s">
        <v>6</v>
      </c>
      <c r="E2" s="6">
        <v>41799.74</v>
      </c>
      <c r="F2" s="7">
        <v>412</v>
      </c>
    </row>
    <row r="3" spans="1:6" x14ac:dyDescent="0.5">
      <c r="A3" s="1">
        <v>2</v>
      </c>
      <c r="B3" s="4" t="s">
        <v>23</v>
      </c>
      <c r="C3" s="4" t="s">
        <v>28</v>
      </c>
      <c r="D3" s="5" t="s">
        <v>7</v>
      </c>
      <c r="E3" s="6">
        <v>41514.46</v>
      </c>
      <c r="F3" s="7">
        <v>431</v>
      </c>
    </row>
    <row r="4" spans="1:6" x14ac:dyDescent="0.5">
      <c r="A4" s="1">
        <v>3</v>
      </c>
      <c r="B4" s="4" t="s">
        <v>24</v>
      </c>
      <c r="C4" s="4" t="s">
        <v>29</v>
      </c>
      <c r="D4" s="5" t="s">
        <v>6</v>
      </c>
      <c r="E4" s="6">
        <v>40765.449999999997</v>
      </c>
      <c r="F4" s="7">
        <v>433</v>
      </c>
    </row>
    <row r="5" spans="1:6" x14ac:dyDescent="0.5">
      <c r="A5" s="1">
        <v>4</v>
      </c>
      <c r="B5" s="4" t="s">
        <v>25</v>
      </c>
      <c r="C5" s="4" t="s">
        <v>30</v>
      </c>
      <c r="D5" s="5" t="s">
        <v>6</v>
      </c>
      <c r="E5" s="6">
        <v>40682.6</v>
      </c>
      <c r="F5" s="7">
        <v>262</v>
      </c>
    </row>
    <row r="6" spans="1:6" x14ac:dyDescent="0.5">
      <c r="A6" s="1">
        <v>5</v>
      </c>
      <c r="B6" s="4" t="s">
        <v>26</v>
      </c>
      <c r="C6" s="4" t="s">
        <v>31</v>
      </c>
      <c r="D6" s="5" t="s">
        <v>0</v>
      </c>
      <c r="E6" s="6">
        <v>40509.26</v>
      </c>
      <c r="F6" s="8">
        <v>740</v>
      </c>
    </row>
    <row r="7" spans="1:6" x14ac:dyDescent="0.5">
      <c r="A7" s="1">
        <v>6</v>
      </c>
      <c r="B7" s="4" t="s">
        <v>27</v>
      </c>
      <c r="C7" s="4" t="s">
        <v>32</v>
      </c>
      <c r="D7" s="5" t="s">
        <v>0</v>
      </c>
      <c r="E7" s="6">
        <v>40065.07</v>
      </c>
      <c r="F7" s="7">
        <v>181</v>
      </c>
    </row>
    <row r="8" spans="1:6" x14ac:dyDescent="0.5">
      <c r="A8" s="1">
        <v>7</v>
      </c>
      <c r="B8" s="4" t="s">
        <v>33</v>
      </c>
      <c r="C8" s="4" t="s">
        <v>9</v>
      </c>
      <c r="D8" s="5" t="s">
        <v>6</v>
      </c>
      <c r="E8" s="6">
        <v>40033.599999999999</v>
      </c>
      <c r="F8" s="7">
        <v>495</v>
      </c>
    </row>
    <row r="9" spans="1:6" x14ac:dyDescent="0.5">
      <c r="A9" s="1">
        <v>8</v>
      </c>
      <c r="B9" s="4" t="s">
        <v>34</v>
      </c>
      <c r="C9" s="4" t="s">
        <v>10</v>
      </c>
      <c r="D9" s="5" t="s">
        <v>6</v>
      </c>
      <c r="E9" s="6">
        <v>39602.39</v>
      </c>
      <c r="F9" s="8">
        <v>607</v>
      </c>
    </row>
    <row r="10" spans="1:6" x14ac:dyDescent="0.5">
      <c r="A10" s="1">
        <v>9</v>
      </c>
      <c r="B10" s="4" t="s">
        <v>35</v>
      </c>
      <c r="C10" s="4" t="s">
        <v>10</v>
      </c>
      <c r="D10" s="5" t="s">
        <v>6</v>
      </c>
      <c r="E10" s="6">
        <v>39467.56</v>
      </c>
      <c r="F10" s="7">
        <v>475</v>
      </c>
    </row>
    <row r="11" spans="1:6" x14ac:dyDescent="0.5">
      <c r="A11" s="1">
        <v>10</v>
      </c>
      <c r="B11" s="4" t="s">
        <v>36</v>
      </c>
      <c r="C11" s="4" t="s">
        <v>11</v>
      </c>
      <c r="D11" s="5" t="s">
        <v>6</v>
      </c>
      <c r="E11" s="6">
        <v>38930.160000000003</v>
      </c>
      <c r="F11" s="8">
        <v>542</v>
      </c>
    </row>
    <row r="12" spans="1:6" x14ac:dyDescent="0.5">
      <c r="A12" s="1">
        <v>11</v>
      </c>
      <c r="B12" s="4" t="s">
        <v>37</v>
      </c>
      <c r="C12" s="4" t="s">
        <v>12</v>
      </c>
      <c r="D12" s="5" t="s">
        <v>0</v>
      </c>
      <c r="E12" s="6">
        <v>38892</v>
      </c>
      <c r="F12" s="8">
        <v>790</v>
      </c>
    </row>
    <row r="13" spans="1:6" x14ac:dyDescent="0.5">
      <c r="A13" s="1">
        <v>12</v>
      </c>
      <c r="B13" s="4" t="s">
        <v>38</v>
      </c>
      <c r="C13" s="4" t="s">
        <v>13</v>
      </c>
      <c r="D13" s="5" t="s">
        <v>0</v>
      </c>
      <c r="E13" s="6">
        <v>38760.57</v>
      </c>
      <c r="F13" s="7">
        <v>409</v>
      </c>
    </row>
    <row r="14" spans="1:6" x14ac:dyDescent="0.5">
      <c r="A14" s="1">
        <v>13</v>
      </c>
      <c r="B14" s="4" t="s">
        <v>39</v>
      </c>
      <c r="C14" s="4" t="s">
        <v>14</v>
      </c>
      <c r="D14" s="5" t="s">
        <v>6</v>
      </c>
      <c r="E14" s="6">
        <v>38446.050000000003</v>
      </c>
      <c r="F14" s="7">
        <v>169</v>
      </c>
    </row>
    <row r="15" spans="1:6" x14ac:dyDescent="0.5">
      <c r="A15" s="1">
        <v>14</v>
      </c>
      <c r="B15" s="4" t="s">
        <v>40</v>
      </c>
      <c r="C15" s="4" t="s">
        <v>15</v>
      </c>
      <c r="D15" s="5" t="s">
        <v>0</v>
      </c>
      <c r="E15" s="6">
        <v>38404.54</v>
      </c>
      <c r="F15" s="7">
        <v>281</v>
      </c>
    </row>
    <row r="16" spans="1:6" x14ac:dyDescent="0.5">
      <c r="A16" s="1">
        <v>15</v>
      </c>
      <c r="B16" s="4" t="s">
        <v>41</v>
      </c>
      <c r="C16" s="4" t="s">
        <v>16</v>
      </c>
      <c r="D16" s="5" t="s">
        <v>6</v>
      </c>
      <c r="E16" s="6">
        <v>38248.89</v>
      </c>
      <c r="F16" s="7">
        <v>160</v>
      </c>
    </row>
    <row r="17" spans="1:6" x14ac:dyDescent="0.5">
      <c r="A17" s="1">
        <v>16</v>
      </c>
      <c r="B17" s="4" t="s">
        <v>42</v>
      </c>
      <c r="C17" s="4" t="s">
        <v>17</v>
      </c>
      <c r="D17" s="5" t="s">
        <v>6</v>
      </c>
      <c r="E17" s="6">
        <v>37916.230000000003</v>
      </c>
      <c r="F17" s="7">
        <v>253</v>
      </c>
    </row>
    <row r="18" spans="1:6" x14ac:dyDescent="0.5">
      <c r="A18" s="1">
        <v>17</v>
      </c>
      <c r="B18" s="4" t="s">
        <v>43</v>
      </c>
      <c r="C18" s="4" t="s">
        <v>9</v>
      </c>
      <c r="D18" s="5" t="s">
        <v>6</v>
      </c>
      <c r="E18" s="6">
        <v>37259.17</v>
      </c>
      <c r="F18" s="8">
        <v>674</v>
      </c>
    </row>
    <row r="19" spans="1:6" x14ac:dyDescent="0.5">
      <c r="A19" s="1">
        <v>18</v>
      </c>
      <c r="B19" s="4" t="s">
        <v>44</v>
      </c>
      <c r="C19" s="4" t="s">
        <v>18</v>
      </c>
      <c r="D19" s="5" t="s">
        <v>6</v>
      </c>
      <c r="E19" s="6">
        <v>37107.29</v>
      </c>
      <c r="F19" s="7">
        <v>119</v>
      </c>
    </row>
    <row r="20" spans="1:6" x14ac:dyDescent="0.5">
      <c r="A20" s="1">
        <v>19</v>
      </c>
      <c r="B20" s="4" t="s">
        <v>45</v>
      </c>
      <c r="C20" s="4" t="s">
        <v>8</v>
      </c>
      <c r="D20" s="5" t="s">
        <v>0</v>
      </c>
      <c r="E20" s="6">
        <v>36939.39</v>
      </c>
      <c r="F20" s="7">
        <v>78</v>
      </c>
    </row>
    <row r="21" spans="1:6" ht="46.5" x14ac:dyDescent="0.5">
      <c r="A21" s="1">
        <v>20</v>
      </c>
      <c r="B21" s="4" t="s">
        <v>46</v>
      </c>
      <c r="C21" s="4" t="s">
        <v>19</v>
      </c>
      <c r="D21" s="5" t="s">
        <v>125</v>
      </c>
      <c r="E21" s="6">
        <v>36696.629999999997</v>
      </c>
      <c r="F21" s="7">
        <v>441</v>
      </c>
    </row>
    <row r="22" spans="1:6" x14ac:dyDescent="0.5">
      <c r="A22" s="1">
        <v>21</v>
      </c>
      <c r="B22" s="4" t="s">
        <v>47</v>
      </c>
      <c r="C22" s="4" t="s">
        <v>20</v>
      </c>
      <c r="D22" s="9" t="s">
        <v>65</v>
      </c>
      <c r="E22" s="6">
        <v>36587.56</v>
      </c>
      <c r="F22" s="7">
        <v>312</v>
      </c>
    </row>
    <row r="23" spans="1:6" x14ac:dyDescent="0.5">
      <c r="A23" s="10">
        <v>22</v>
      </c>
      <c r="B23" s="11" t="s">
        <v>66</v>
      </c>
      <c r="C23" s="4" t="s">
        <v>67</v>
      </c>
      <c r="D23" s="5" t="s">
        <v>6</v>
      </c>
      <c r="E23" s="12">
        <v>36572.94</v>
      </c>
      <c r="F23" s="7">
        <v>313</v>
      </c>
    </row>
    <row r="24" spans="1:6" ht="21.6" customHeight="1" x14ac:dyDescent="0.5">
      <c r="A24" s="10">
        <v>23</v>
      </c>
      <c r="B24" s="11" t="s">
        <v>68</v>
      </c>
      <c r="C24" s="4" t="s">
        <v>67</v>
      </c>
      <c r="D24" s="5" t="s">
        <v>6</v>
      </c>
      <c r="E24" s="12">
        <v>36520.870000000003</v>
      </c>
      <c r="F24" s="7">
        <v>341</v>
      </c>
    </row>
    <row r="25" spans="1:6" x14ac:dyDescent="0.5">
      <c r="A25" s="10">
        <v>24</v>
      </c>
      <c r="B25" s="11" t="s">
        <v>69</v>
      </c>
      <c r="C25" s="4" t="s">
        <v>67</v>
      </c>
      <c r="D25" s="5" t="s">
        <v>6</v>
      </c>
      <c r="E25" s="12">
        <v>36469.129999999997</v>
      </c>
      <c r="F25" s="7">
        <v>191</v>
      </c>
    </row>
    <row r="26" spans="1:6" x14ac:dyDescent="0.5">
      <c r="A26" s="10">
        <v>25</v>
      </c>
      <c r="B26" s="11" t="s">
        <v>70</v>
      </c>
      <c r="C26" s="11" t="s">
        <v>71</v>
      </c>
      <c r="D26" s="5" t="s">
        <v>6</v>
      </c>
      <c r="E26" s="12">
        <v>35187</v>
      </c>
      <c r="F26" s="7">
        <v>451</v>
      </c>
    </row>
    <row r="27" spans="1:6" x14ac:dyDescent="0.5">
      <c r="A27" s="10">
        <v>26</v>
      </c>
      <c r="B27" s="11" t="s">
        <v>72</v>
      </c>
      <c r="C27" s="11" t="s">
        <v>73</v>
      </c>
      <c r="D27" s="11" t="s">
        <v>63</v>
      </c>
      <c r="E27" s="12">
        <v>35161.760000000002</v>
      </c>
      <c r="F27" s="7">
        <v>442</v>
      </c>
    </row>
    <row r="28" spans="1:6" x14ac:dyDescent="0.5">
      <c r="A28" s="10">
        <v>27</v>
      </c>
      <c r="B28" s="11" t="s">
        <v>74</v>
      </c>
      <c r="C28" s="11" t="s">
        <v>75</v>
      </c>
      <c r="D28" s="11" t="s">
        <v>6</v>
      </c>
      <c r="E28" s="12">
        <v>34274.01</v>
      </c>
      <c r="F28" s="7">
        <v>303</v>
      </c>
    </row>
    <row r="29" spans="1:6" x14ac:dyDescent="0.5">
      <c r="A29" s="10">
        <v>28</v>
      </c>
      <c r="B29" s="11" t="s">
        <v>76</v>
      </c>
      <c r="C29" s="11" t="s">
        <v>62</v>
      </c>
      <c r="D29" s="11" t="s">
        <v>63</v>
      </c>
      <c r="E29" s="12">
        <v>34012.78</v>
      </c>
      <c r="F29" s="7">
        <v>391</v>
      </c>
    </row>
    <row r="30" spans="1:6" x14ac:dyDescent="0.5">
      <c r="A30" s="10">
        <v>29</v>
      </c>
      <c r="B30" s="11" t="s">
        <v>77</v>
      </c>
      <c r="C30" s="11" t="s">
        <v>28</v>
      </c>
      <c r="D30" s="11" t="s">
        <v>63</v>
      </c>
      <c r="E30" s="12">
        <v>33383.99</v>
      </c>
      <c r="F30" s="7">
        <v>250</v>
      </c>
    </row>
    <row r="31" spans="1:6" x14ac:dyDescent="0.5">
      <c r="A31" s="13" t="s">
        <v>88</v>
      </c>
      <c r="B31" s="14"/>
      <c r="C31" s="14"/>
      <c r="D31" s="14"/>
      <c r="E31" s="14"/>
      <c r="F31" s="15"/>
    </row>
    <row r="32" spans="1:6" x14ac:dyDescent="0.5">
      <c r="A32" s="10" t="s">
        <v>78</v>
      </c>
      <c r="B32" s="11" t="s">
        <v>49</v>
      </c>
      <c r="C32" s="11" t="s">
        <v>48</v>
      </c>
      <c r="D32" s="5" t="s">
        <v>56</v>
      </c>
      <c r="E32" s="12">
        <v>142704.09</v>
      </c>
      <c r="F32" s="16">
        <v>1934</v>
      </c>
    </row>
    <row r="33" spans="1:6" x14ac:dyDescent="0.5">
      <c r="A33" s="10" t="s">
        <v>79</v>
      </c>
      <c r="B33" s="11" t="s">
        <v>50</v>
      </c>
      <c r="C33" s="11" t="s">
        <v>48</v>
      </c>
      <c r="D33" s="5" t="s">
        <v>0</v>
      </c>
      <c r="E33" s="12">
        <v>83335.58</v>
      </c>
      <c r="F33" s="16">
        <v>1054</v>
      </c>
    </row>
    <row r="34" spans="1:6" x14ac:dyDescent="0.5">
      <c r="A34" s="10" t="s">
        <v>80</v>
      </c>
      <c r="B34" s="11" t="s">
        <v>51</v>
      </c>
      <c r="C34" s="11" t="s">
        <v>48</v>
      </c>
      <c r="D34" s="5" t="s">
        <v>0</v>
      </c>
      <c r="E34" s="12">
        <v>92131.98</v>
      </c>
      <c r="F34" s="16">
        <v>936</v>
      </c>
    </row>
    <row r="35" spans="1:6" x14ac:dyDescent="0.5">
      <c r="A35" s="10" t="s">
        <v>81</v>
      </c>
      <c r="B35" s="11" t="s">
        <v>52</v>
      </c>
      <c r="C35" s="11" t="s">
        <v>48</v>
      </c>
      <c r="D35" s="5" t="s">
        <v>0</v>
      </c>
      <c r="E35" s="12">
        <v>79212.55</v>
      </c>
      <c r="F35" s="8">
        <v>756</v>
      </c>
    </row>
    <row r="36" spans="1:6" x14ac:dyDescent="0.5">
      <c r="A36" s="10" t="s">
        <v>82</v>
      </c>
      <c r="B36" s="11" t="s">
        <v>53</v>
      </c>
      <c r="C36" s="11" t="s">
        <v>48</v>
      </c>
      <c r="D36" s="5" t="s">
        <v>0</v>
      </c>
      <c r="E36" s="12">
        <v>50717.82</v>
      </c>
      <c r="F36" s="8">
        <v>516</v>
      </c>
    </row>
    <row r="37" spans="1:6" x14ac:dyDescent="0.5">
      <c r="A37" s="10" t="s">
        <v>83</v>
      </c>
      <c r="B37" s="11" t="s">
        <v>55</v>
      </c>
      <c r="C37" s="11" t="s">
        <v>48</v>
      </c>
      <c r="D37" s="11" t="s">
        <v>6</v>
      </c>
      <c r="E37" s="12">
        <v>61671.54</v>
      </c>
      <c r="F37" s="8">
        <v>577</v>
      </c>
    </row>
    <row r="38" spans="1:6" x14ac:dyDescent="0.5">
      <c r="A38" s="10" t="s">
        <v>84</v>
      </c>
      <c r="B38" s="11" t="s">
        <v>54</v>
      </c>
      <c r="C38" s="11" t="s">
        <v>48</v>
      </c>
      <c r="D38" s="11" t="s">
        <v>0</v>
      </c>
      <c r="E38" s="12">
        <v>15324.89</v>
      </c>
      <c r="F38" s="7">
        <v>257</v>
      </c>
    </row>
    <row r="39" spans="1:6" x14ac:dyDescent="0.5">
      <c r="A39" s="10" t="s">
        <v>85</v>
      </c>
      <c r="B39" s="11" t="s">
        <v>57</v>
      </c>
      <c r="C39" s="11" t="s">
        <v>58</v>
      </c>
      <c r="D39" s="11" t="s">
        <v>6</v>
      </c>
      <c r="E39" s="12">
        <v>26887.82</v>
      </c>
      <c r="F39" s="7">
        <v>110</v>
      </c>
    </row>
    <row r="40" spans="1:6" x14ac:dyDescent="0.5">
      <c r="A40" s="10" t="s">
        <v>86</v>
      </c>
      <c r="B40" s="11" t="s">
        <v>61</v>
      </c>
      <c r="C40" s="11" t="s">
        <v>62</v>
      </c>
      <c r="D40" s="11" t="s">
        <v>63</v>
      </c>
      <c r="E40" s="12">
        <v>77174.759999999995</v>
      </c>
      <c r="F40" s="16">
        <v>1586</v>
      </c>
    </row>
    <row r="41" spans="1:6" x14ac:dyDescent="0.5">
      <c r="A41" s="10" t="s">
        <v>87</v>
      </c>
      <c r="B41" s="11" t="s">
        <v>59</v>
      </c>
      <c r="C41" s="11" t="s">
        <v>60</v>
      </c>
      <c r="D41" s="11" t="s">
        <v>6</v>
      </c>
      <c r="E41" s="12">
        <v>143315.09</v>
      </c>
      <c r="F41" s="16">
        <v>2299</v>
      </c>
    </row>
    <row r="42" spans="1:6" x14ac:dyDescent="0.5">
      <c r="E42" s="18">
        <f>SUM(E2:E30,E32,E33,E34,E35,E36,E37,E38,E39)</f>
        <v>1652197.3600000003</v>
      </c>
    </row>
  </sheetData>
  <autoFilter ref="A1:F41" xr:uid="{00000000-0001-0000-0000-000000000000}"/>
  <mergeCells count="1">
    <mergeCell ref="A31:F31"/>
  </mergeCells>
  <phoneticPr fontId="2" type="noConversion"/>
  <pageMargins left="0.7" right="0.7" top="0.75" bottom="0.75" header="0.3" footer="0.3"/>
  <pageSetup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912B-E27D-4929-91C7-E80559983A5D}">
  <dimension ref="A1:G50"/>
  <sheetViews>
    <sheetView tabSelected="1" view="pageBreakPreview" topLeftCell="A13" zoomScale="70" zoomScaleNormal="70" zoomScaleSheetLayoutView="70" workbookViewId="0">
      <selection activeCell="N37" sqref="N37"/>
    </sheetView>
  </sheetViews>
  <sheetFormatPr defaultRowHeight="23.25" x14ac:dyDescent="0.5"/>
  <cols>
    <col min="1" max="1" width="8.28515625" style="3" customWidth="1"/>
    <col min="2" max="2" width="39.7109375" style="3" customWidth="1"/>
    <col min="3" max="3" width="23.85546875" style="3" bestFit="1" customWidth="1"/>
    <col min="4" max="4" width="6.5703125" style="36" customWidth="1"/>
    <col min="5" max="5" width="32.5703125" style="3" bestFit="1" customWidth="1"/>
    <col min="6" max="6" width="14.140625" style="3" bestFit="1" customWidth="1"/>
    <col min="7" max="7" width="15" style="37" bestFit="1" customWidth="1"/>
    <col min="8" max="16384" width="9.140625" style="3"/>
  </cols>
  <sheetData>
    <row r="1" spans="1:7" ht="62.25" customHeight="1" x14ac:dyDescent="0.5">
      <c r="A1" s="19" t="s">
        <v>124</v>
      </c>
      <c r="B1" s="19"/>
      <c r="C1" s="19"/>
      <c r="D1" s="19"/>
      <c r="E1" s="19"/>
      <c r="F1" s="19"/>
      <c r="G1" s="19"/>
    </row>
    <row r="2" spans="1:7" x14ac:dyDescent="0.5">
      <c r="A2" s="20" t="s">
        <v>122</v>
      </c>
      <c r="B2" s="20" t="s">
        <v>2</v>
      </c>
      <c r="C2" s="20" t="s">
        <v>3</v>
      </c>
      <c r="D2" s="20" t="s">
        <v>101</v>
      </c>
      <c r="E2" s="20" t="s">
        <v>119</v>
      </c>
      <c r="F2" s="2" t="s">
        <v>120</v>
      </c>
      <c r="G2" s="21" t="s">
        <v>121</v>
      </c>
    </row>
    <row r="3" spans="1:7" x14ac:dyDescent="0.5">
      <c r="A3" s="1">
        <v>15</v>
      </c>
      <c r="B3" s="4" t="s">
        <v>41</v>
      </c>
      <c r="C3" s="4" t="s">
        <v>89</v>
      </c>
      <c r="D3" s="1">
        <v>1</v>
      </c>
      <c r="E3" s="5" t="s">
        <v>6</v>
      </c>
      <c r="F3" s="22">
        <v>38248.89</v>
      </c>
      <c r="G3" s="23">
        <v>160</v>
      </c>
    </row>
    <row r="4" spans="1:7" x14ac:dyDescent="0.5">
      <c r="A4" s="1">
        <v>14</v>
      </c>
      <c r="B4" s="4" t="s">
        <v>40</v>
      </c>
      <c r="C4" s="4" t="s">
        <v>90</v>
      </c>
      <c r="D4" s="1">
        <v>2</v>
      </c>
      <c r="E4" s="5" t="s">
        <v>0</v>
      </c>
      <c r="F4" s="22">
        <v>38404.54</v>
      </c>
      <c r="G4" s="23">
        <v>281</v>
      </c>
    </row>
    <row r="5" spans="1:7" x14ac:dyDescent="0.5">
      <c r="A5" s="1">
        <v>2</v>
      </c>
      <c r="B5" s="4" t="s">
        <v>23</v>
      </c>
      <c r="C5" s="4" t="s">
        <v>28</v>
      </c>
      <c r="D5" s="1">
        <v>3</v>
      </c>
      <c r="E5" s="5" t="s">
        <v>7</v>
      </c>
      <c r="F5" s="22">
        <v>41514.46</v>
      </c>
      <c r="G5" s="23">
        <v>431</v>
      </c>
    </row>
    <row r="6" spans="1:7" x14ac:dyDescent="0.5">
      <c r="A6" s="24">
        <v>29</v>
      </c>
      <c r="B6" s="25" t="s">
        <v>77</v>
      </c>
      <c r="C6" s="25" t="s">
        <v>28</v>
      </c>
      <c r="D6" s="24">
        <v>3</v>
      </c>
      <c r="E6" s="25" t="s">
        <v>63</v>
      </c>
      <c r="F6" s="26">
        <v>33383.99</v>
      </c>
      <c r="G6" s="23">
        <v>250</v>
      </c>
    </row>
    <row r="7" spans="1:7" x14ac:dyDescent="0.5">
      <c r="A7" s="1">
        <v>6</v>
      </c>
      <c r="B7" s="4" t="s">
        <v>27</v>
      </c>
      <c r="C7" s="4" t="s">
        <v>32</v>
      </c>
      <c r="D7" s="1">
        <v>4</v>
      </c>
      <c r="E7" s="5" t="s">
        <v>0</v>
      </c>
      <c r="F7" s="22">
        <v>40065.07</v>
      </c>
      <c r="G7" s="23">
        <v>181</v>
      </c>
    </row>
    <row r="8" spans="1:7" x14ac:dyDescent="0.5">
      <c r="A8" s="24">
        <v>26</v>
      </c>
      <c r="B8" s="25" t="s">
        <v>72</v>
      </c>
      <c r="C8" s="25" t="s">
        <v>73</v>
      </c>
      <c r="D8" s="24">
        <v>5</v>
      </c>
      <c r="E8" s="25" t="s">
        <v>63</v>
      </c>
      <c r="F8" s="26">
        <v>35161.760000000002</v>
      </c>
      <c r="G8" s="23">
        <v>442</v>
      </c>
    </row>
    <row r="9" spans="1:7" x14ac:dyDescent="0.5">
      <c r="A9" s="1">
        <v>12</v>
      </c>
      <c r="B9" s="4" t="s">
        <v>38</v>
      </c>
      <c r="C9" s="4" t="s">
        <v>91</v>
      </c>
      <c r="D9" s="1">
        <v>6</v>
      </c>
      <c r="E9" s="5" t="s">
        <v>0</v>
      </c>
      <c r="F9" s="22">
        <v>38760.57</v>
      </c>
      <c r="G9" s="23">
        <v>409</v>
      </c>
    </row>
    <row r="10" spans="1:7" x14ac:dyDescent="0.5">
      <c r="A10" s="1">
        <v>3</v>
      </c>
      <c r="B10" s="4" t="s">
        <v>24</v>
      </c>
      <c r="C10" s="4" t="s">
        <v>29</v>
      </c>
      <c r="D10" s="1">
        <v>7</v>
      </c>
      <c r="E10" s="5" t="s">
        <v>6</v>
      </c>
      <c r="F10" s="22">
        <v>40765.449999999997</v>
      </c>
      <c r="G10" s="23">
        <v>433</v>
      </c>
    </row>
    <row r="11" spans="1:7" x14ac:dyDescent="0.5">
      <c r="A11" s="24">
        <v>22</v>
      </c>
      <c r="B11" s="25" t="s">
        <v>66</v>
      </c>
      <c r="C11" s="4" t="s">
        <v>67</v>
      </c>
      <c r="D11" s="1">
        <v>8</v>
      </c>
      <c r="E11" s="5" t="s">
        <v>6</v>
      </c>
      <c r="F11" s="26">
        <v>36572.94</v>
      </c>
      <c r="G11" s="23">
        <v>313</v>
      </c>
    </row>
    <row r="12" spans="1:7" x14ac:dyDescent="0.5">
      <c r="A12" s="24">
        <v>23</v>
      </c>
      <c r="B12" s="25" t="s">
        <v>68</v>
      </c>
      <c r="C12" s="4" t="s">
        <v>67</v>
      </c>
      <c r="D12" s="1">
        <v>8</v>
      </c>
      <c r="E12" s="5" t="s">
        <v>6</v>
      </c>
      <c r="F12" s="26">
        <v>36520.870000000003</v>
      </c>
      <c r="G12" s="23">
        <v>341</v>
      </c>
    </row>
    <row r="13" spans="1:7" x14ac:dyDescent="0.5">
      <c r="A13" s="24">
        <v>24</v>
      </c>
      <c r="B13" s="25" t="s">
        <v>69</v>
      </c>
      <c r="C13" s="4" t="s">
        <v>67</v>
      </c>
      <c r="D13" s="1">
        <v>8</v>
      </c>
      <c r="E13" s="5" t="s">
        <v>6</v>
      </c>
      <c r="F13" s="26">
        <v>36469.129999999997</v>
      </c>
      <c r="G13" s="23">
        <v>191</v>
      </c>
    </row>
    <row r="14" spans="1:7" x14ac:dyDescent="0.5">
      <c r="A14" s="1">
        <v>4</v>
      </c>
      <c r="B14" s="4" t="s">
        <v>25</v>
      </c>
      <c r="C14" s="4" t="s">
        <v>30</v>
      </c>
      <c r="D14" s="1">
        <v>9</v>
      </c>
      <c r="E14" s="5" t="s">
        <v>6</v>
      </c>
      <c r="F14" s="22">
        <v>40682.6</v>
      </c>
      <c r="G14" s="23">
        <v>262</v>
      </c>
    </row>
    <row r="15" spans="1:7" x14ac:dyDescent="0.5">
      <c r="A15" s="1">
        <v>19</v>
      </c>
      <c r="B15" s="4" t="s">
        <v>45</v>
      </c>
      <c r="C15" s="4" t="s">
        <v>30</v>
      </c>
      <c r="D15" s="1">
        <v>9</v>
      </c>
      <c r="E15" s="5" t="s">
        <v>0</v>
      </c>
      <c r="F15" s="22">
        <v>36939.39</v>
      </c>
      <c r="G15" s="23">
        <v>78</v>
      </c>
    </row>
    <row r="16" spans="1:7" x14ac:dyDescent="0.5">
      <c r="A16" s="1">
        <v>11</v>
      </c>
      <c r="B16" s="4" t="s">
        <v>37</v>
      </c>
      <c r="C16" s="4" t="s">
        <v>92</v>
      </c>
      <c r="D16" s="1">
        <v>10</v>
      </c>
      <c r="E16" s="5" t="s">
        <v>0</v>
      </c>
      <c r="F16" s="22">
        <v>38892</v>
      </c>
      <c r="G16" s="27">
        <v>790</v>
      </c>
    </row>
    <row r="17" spans="1:7" x14ac:dyDescent="0.5">
      <c r="A17" s="24">
        <v>28</v>
      </c>
      <c r="B17" s="25" t="s">
        <v>76</v>
      </c>
      <c r="C17" s="25" t="s">
        <v>62</v>
      </c>
      <c r="D17" s="24">
        <v>11</v>
      </c>
      <c r="E17" s="25" t="s">
        <v>63</v>
      </c>
      <c r="F17" s="26">
        <v>34012.78</v>
      </c>
      <c r="G17" s="23">
        <v>391</v>
      </c>
    </row>
    <row r="18" spans="1:7" x14ac:dyDescent="0.5">
      <c r="A18" s="1">
        <v>13</v>
      </c>
      <c r="B18" s="4" t="s">
        <v>39</v>
      </c>
      <c r="C18" s="4" t="s">
        <v>99</v>
      </c>
      <c r="D18" s="1">
        <v>12</v>
      </c>
      <c r="E18" s="5" t="s">
        <v>6</v>
      </c>
      <c r="F18" s="22">
        <v>38446.050000000003</v>
      </c>
      <c r="G18" s="23">
        <v>169</v>
      </c>
    </row>
    <row r="19" spans="1:7" x14ac:dyDescent="0.5">
      <c r="A19" s="1">
        <v>5</v>
      </c>
      <c r="B19" s="4" t="s">
        <v>26</v>
      </c>
      <c r="C19" s="4" t="s">
        <v>31</v>
      </c>
      <c r="D19" s="1">
        <v>13</v>
      </c>
      <c r="E19" s="5" t="s">
        <v>0</v>
      </c>
      <c r="F19" s="22">
        <v>40509.26</v>
      </c>
      <c r="G19" s="27">
        <v>740</v>
      </c>
    </row>
    <row r="20" spans="1:7" x14ac:dyDescent="0.5">
      <c r="A20" s="24">
        <v>27</v>
      </c>
      <c r="B20" s="25" t="s">
        <v>74</v>
      </c>
      <c r="C20" s="25" t="s">
        <v>75</v>
      </c>
      <c r="D20" s="24">
        <v>14</v>
      </c>
      <c r="E20" s="25" t="s">
        <v>6</v>
      </c>
      <c r="F20" s="26">
        <v>34274.01</v>
      </c>
      <c r="G20" s="23">
        <v>303</v>
      </c>
    </row>
    <row r="21" spans="1:7" x14ac:dyDescent="0.5">
      <c r="A21" s="1">
        <v>21</v>
      </c>
      <c r="B21" s="4" t="s">
        <v>47</v>
      </c>
      <c r="C21" s="4" t="s">
        <v>93</v>
      </c>
      <c r="D21" s="1">
        <v>15</v>
      </c>
      <c r="E21" s="9" t="s">
        <v>65</v>
      </c>
      <c r="F21" s="22">
        <v>36587.56</v>
      </c>
      <c r="G21" s="23">
        <v>312</v>
      </c>
    </row>
    <row r="22" spans="1:7" x14ac:dyDescent="0.5">
      <c r="A22" s="1">
        <v>8</v>
      </c>
      <c r="B22" s="4" t="s">
        <v>34</v>
      </c>
      <c r="C22" s="4" t="s">
        <v>94</v>
      </c>
      <c r="D22" s="1">
        <v>16</v>
      </c>
      <c r="E22" s="5" t="s">
        <v>6</v>
      </c>
      <c r="F22" s="22">
        <v>39602.39</v>
      </c>
      <c r="G22" s="27">
        <v>607</v>
      </c>
    </row>
    <row r="23" spans="1:7" x14ac:dyDescent="0.5">
      <c r="A23" s="1">
        <v>9</v>
      </c>
      <c r="B23" s="4" t="s">
        <v>35</v>
      </c>
      <c r="C23" s="4" t="s">
        <v>94</v>
      </c>
      <c r="D23" s="1">
        <v>16</v>
      </c>
      <c r="E23" s="5" t="s">
        <v>6</v>
      </c>
      <c r="F23" s="22">
        <v>39467.56</v>
      </c>
      <c r="G23" s="23">
        <v>475</v>
      </c>
    </row>
    <row r="24" spans="1:7" x14ac:dyDescent="0.5">
      <c r="A24" s="24">
        <v>25</v>
      </c>
      <c r="B24" s="25" t="s">
        <v>70</v>
      </c>
      <c r="C24" s="25" t="s">
        <v>71</v>
      </c>
      <c r="D24" s="24">
        <v>16</v>
      </c>
      <c r="E24" s="5" t="s">
        <v>6</v>
      </c>
      <c r="F24" s="26">
        <v>35187</v>
      </c>
      <c r="G24" s="23">
        <v>451</v>
      </c>
    </row>
    <row r="25" spans="1:7" x14ac:dyDescent="0.5">
      <c r="A25" s="1">
        <v>18</v>
      </c>
      <c r="B25" s="4" t="s">
        <v>44</v>
      </c>
      <c r="C25" s="4" t="s">
        <v>95</v>
      </c>
      <c r="D25" s="1">
        <v>17</v>
      </c>
      <c r="E25" s="5" t="s">
        <v>6</v>
      </c>
      <c r="F25" s="22">
        <v>37107.29</v>
      </c>
      <c r="G25" s="23">
        <v>119</v>
      </c>
    </row>
    <row r="26" spans="1:7" x14ac:dyDescent="0.5">
      <c r="A26" s="1">
        <v>1</v>
      </c>
      <c r="B26" s="4" t="s">
        <v>21</v>
      </c>
      <c r="C26" s="4" t="s">
        <v>22</v>
      </c>
      <c r="D26" s="1">
        <v>18</v>
      </c>
      <c r="E26" s="5" t="s">
        <v>6</v>
      </c>
      <c r="F26" s="22">
        <v>41799.74</v>
      </c>
      <c r="G26" s="23">
        <v>412</v>
      </c>
    </row>
    <row r="27" spans="1:7" x14ac:dyDescent="0.5">
      <c r="A27" s="1">
        <v>10</v>
      </c>
      <c r="B27" s="4" t="s">
        <v>36</v>
      </c>
      <c r="C27" s="4" t="s">
        <v>22</v>
      </c>
      <c r="D27" s="1">
        <v>19</v>
      </c>
      <c r="E27" s="5" t="s">
        <v>6</v>
      </c>
      <c r="F27" s="22">
        <v>38930.160000000003</v>
      </c>
      <c r="G27" s="27">
        <v>542</v>
      </c>
    </row>
    <row r="28" spans="1:7" x14ac:dyDescent="0.5">
      <c r="A28" s="1">
        <v>7</v>
      </c>
      <c r="B28" s="4" t="s">
        <v>33</v>
      </c>
      <c r="C28" s="4" t="s">
        <v>96</v>
      </c>
      <c r="D28" s="1">
        <v>20</v>
      </c>
      <c r="E28" s="5" t="s">
        <v>6</v>
      </c>
      <c r="F28" s="22">
        <v>40033.599999999999</v>
      </c>
      <c r="G28" s="23">
        <v>495</v>
      </c>
    </row>
    <row r="29" spans="1:7" x14ac:dyDescent="0.5">
      <c r="A29" s="1">
        <v>17</v>
      </c>
      <c r="B29" s="4" t="s">
        <v>43</v>
      </c>
      <c r="C29" s="4" t="s">
        <v>96</v>
      </c>
      <c r="D29" s="1">
        <v>20</v>
      </c>
      <c r="E29" s="5" t="s">
        <v>6</v>
      </c>
      <c r="F29" s="22">
        <v>37259.17</v>
      </c>
      <c r="G29" s="27">
        <v>674</v>
      </c>
    </row>
    <row r="30" spans="1:7" ht="46.5" x14ac:dyDescent="0.5">
      <c r="A30" s="1">
        <v>20</v>
      </c>
      <c r="B30" s="4" t="s">
        <v>46</v>
      </c>
      <c r="C30" s="4" t="s">
        <v>97</v>
      </c>
      <c r="D30" s="1">
        <v>21</v>
      </c>
      <c r="E30" s="5" t="s">
        <v>125</v>
      </c>
      <c r="F30" s="22">
        <v>36696.629999999997</v>
      </c>
      <c r="G30" s="23">
        <v>441</v>
      </c>
    </row>
    <row r="31" spans="1:7" x14ac:dyDescent="0.5">
      <c r="A31" s="1">
        <v>16</v>
      </c>
      <c r="B31" s="4" t="s">
        <v>42</v>
      </c>
      <c r="C31" s="4" t="s">
        <v>98</v>
      </c>
      <c r="D31" s="1">
        <v>22</v>
      </c>
      <c r="E31" s="5" t="s">
        <v>6</v>
      </c>
      <c r="F31" s="22">
        <v>37916.230000000003</v>
      </c>
      <c r="G31" s="23">
        <v>253</v>
      </c>
    </row>
    <row r="32" spans="1:7" x14ac:dyDescent="0.5">
      <c r="A32" s="1">
        <v>30</v>
      </c>
      <c r="B32" s="4" t="s">
        <v>102</v>
      </c>
      <c r="C32" s="4" t="s">
        <v>103</v>
      </c>
      <c r="D32" s="1">
        <v>23</v>
      </c>
      <c r="E32" s="5" t="s">
        <v>63</v>
      </c>
      <c r="F32" s="22">
        <v>21065</v>
      </c>
      <c r="G32" s="23">
        <v>233</v>
      </c>
    </row>
    <row r="33" spans="1:7" x14ac:dyDescent="0.5">
      <c r="A33" s="10">
        <v>31</v>
      </c>
      <c r="B33" s="11" t="s">
        <v>104</v>
      </c>
      <c r="C33" s="11" t="s">
        <v>103</v>
      </c>
      <c r="D33" s="24">
        <v>23</v>
      </c>
      <c r="E33" s="11" t="s">
        <v>63</v>
      </c>
      <c r="F33" s="11">
        <v>21086</v>
      </c>
      <c r="G33" s="28">
        <v>209</v>
      </c>
    </row>
    <row r="34" spans="1:7" x14ac:dyDescent="0.5">
      <c r="A34" s="13" t="s">
        <v>105</v>
      </c>
      <c r="B34" s="14"/>
      <c r="C34" s="14"/>
      <c r="D34" s="14"/>
      <c r="E34" s="14"/>
      <c r="F34" s="14"/>
      <c r="G34" s="15"/>
    </row>
    <row r="35" spans="1:7" x14ac:dyDescent="0.5">
      <c r="A35" s="24" t="s">
        <v>109</v>
      </c>
      <c r="B35" s="25" t="s">
        <v>49</v>
      </c>
      <c r="C35" s="25" t="s">
        <v>48</v>
      </c>
      <c r="D35" s="24">
        <v>24</v>
      </c>
      <c r="E35" s="5" t="s">
        <v>56</v>
      </c>
      <c r="F35" s="26">
        <v>142704.09</v>
      </c>
      <c r="G35" s="29">
        <v>1934</v>
      </c>
    </row>
    <row r="36" spans="1:7" x14ac:dyDescent="0.5">
      <c r="A36" s="24" t="s">
        <v>110</v>
      </c>
      <c r="B36" s="25" t="s">
        <v>50</v>
      </c>
      <c r="C36" s="25" t="s">
        <v>48</v>
      </c>
      <c r="D36" s="24">
        <v>24</v>
      </c>
      <c r="E36" s="5" t="s">
        <v>0</v>
      </c>
      <c r="F36" s="26">
        <v>83335.58</v>
      </c>
      <c r="G36" s="29">
        <v>1054</v>
      </c>
    </row>
    <row r="37" spans="1:7" x14ac:dyDescent="0.5">
      <c r="A37" s="24" t="s">
        <v>111</v>
      </c>
      <c r="B37" s="25" t="s">
        <v>51</v>
      </c>
      <c r="C37" s="25" t="s">
        <v>48</v>
      </c>
      <c r="D37" s="24">
        <v>24</v>
      </c>
      <c r="E37" s="5" t="s">
        <v>0</v>
      </c>
      <c r="F37" s="26">
        <v>92131.98</v>
      </c>
      <c r="G37" s="29">
        <v>936</v>
      </c>
    </row>
    <row r="38" spans="1:7" x14ac:dyDescent="0.5">
      <c r="A38" s="24" t="s">
        <v>112</v>
      </c>
      <c r="B38" s="25" t="s">
        <v>52</v>
      </c>
      <c r="C38" s="25" t="s">
        <v>48</v>
      </c>
      <c r="D38" s="24">
        <v>24</v>
      </c>
      <c r="E38" s="5" t="s">
        <v>0</v>
      </c>
      <c r="F38" s="26">
        <v>79212.55</v>
      </c>
      <c r="G38" s="27">
        <v>756</v>
      </c>
    </row>
    <row r="39" spans="1:7" x14ac:dyDescent="0.5">
      <c r="A39" s="24" t="s">
        <v>113</v>
      </c>
      <c r="B39" s="25" t="s">
        <v>53</v>
      </c>
      <c r="C39" s="25" t="s">
        <v>48</v>
      </c>
      <c r="D39" s="24">
        <v>24</v>
      </c>
      <c r="E39" s="5" t="s">
        <v>0</v>
      </c>
      <c r="F39" s="26">
        <v>50717.82</v>
      </c>
      <c r="G39" s="27">
        <v>516</v>
      </c>
    </row>
    <row r="40" spans="1:7" x14ac:dyDescent="0.5">
      <c r="A40" s="24" t="s">
        <v>114</v>
      </c>
      <c r="B40" s="25" t="s">
        <v>55</v>
      </c>
      <c r="C40" s="25" t="s">
        <v>48</v>
      </c>
      <c r="D40" s="24">
        <v>24</v>
      </c>
      <c r="E40" s="25" t="s">
        <v>6</v>
      </c>
      <c r="F40" s="26">
        <v>61671.54</v>
      </c>
      <c r="G40" s="27">
        <v>577</v>
      </c>
    </row>
    <row r="41" spans="1:7" x14ac:dyDescent="0.5">
      <c r="A41" s="24" t="s">
        <v>115</v>
      </c>
      <c r="B41" s="25" t="s">
        <v>54</v>
      </c>
      <c r="C41" s="25" t="s">
        <v>48</v>
      </c>
      <c r="D41" s="24">
        <v>24</v>
      </c>
      <c r="E41" s="25" t="s">
        <v>0</v>
      </c>
      <c r="F41" s="26">
        <v>15324.89</v>
      </c>
      <c r="G41" s="23">
        <v>257</v>
      </c>
    </row>
    <row r="42" spans="1:7" x14ac:dyDescent="0.5">
      <c r="A42" s="24" t="s">
        <v>116</v>
      </c>
      <c r="B42" s="25" t="s">
        <v>57</v>
      </c>
      <c r="C42" s="25" t="s">
        <v>123</v>
      </c>
      <c r="D42" s="24">
        <v>20</v>
      </c>
      <c r="E42" s="25" t="s">
        <v>6</v>
      </c>
      <c r="F42" s="26">
        <v>26887.82</v>
      </c>
      <c r="G42" s="23">
        <v>110</v>
      </c>
    </row>
    <row r="43" spans="1:7" x14ac:dyDescent="0.5">
      <c r="A43" s="24" t="s">
        <v>117</v>
      </c>
      <c r="B43" s="25" t="s">
        <v>61</v>
      </c>
      <c r="C43" s="25" t="s">
        <v>62</v>
      </c>
      <c r="D43" s="24">
        <v>11</v>
      </c>
      <c r="E43" s="25" t="s">
        <v>63</v>
      </c>
      <c r="F43" s="26">
        <v>77174.759999999995</v>
      </c>
      <c r="G43" s="29">
        <v>1586</v>
      </c>
    </row>
    <row r="44" spans="1:7" x14ac:dyDescent="0.5">
      <c r="A44" s="24" t="s">
        <v>118</v>
      </c>
      <c r="B44" s="25" t="s">
        <v>59</v>
      </c>
      <c r="C44" s="25" t="s">
        <v>60</v>
      </c>
      <c r="D44" s="24">
        <v>25</v>
      </c>
      <c r="E44" s="25" t="s">
        <v>6</v>
      </c>
      <c r="F44" s="26">
        <v>143315.09</v>
      </c>
      <c r="G44" s="29">
        <v>2299</v>
      </c>
    </row>
    <row r="45" spans="1:7" s="17" customFormat="1" x14ac:dyDescent="0.5">
      <c r="A45" s="30" t="s">
        <v>100</v>
      </c>
      <c r="B45" s="30"/>
      <c r="C45" s="30"/>
      <c r="D45" s="31">
        <v>25</v>
      </c>
      <c r="E45" s="32" t="s">
        <v>101</v>
      </c>
      <c r="F45" s="33">
        <f>SUM(F35:F44)</f>
        <v>772476.11999999988</v>
      </c>
      <c r="G45" s="34">
        <f>SUM(G35:G44)</f>
        <v>10025</v>
      </c>
    </row>
    <row r="46" spans="1:7" x14ac:dyDescent="0.5">
      <c r="B46" s="35"/>
      <c r="C46" s="17" t="s">
        <v>106</v>
      </c>
    </row>
    <row r="47" spans="1:7" x14ac:dyDescent="0.5">
      <c r="B47" s="38"/>
      <c r="C47" s="17" t="s">
        <v>107</v>
      </c>
    </row>
    <row r="48" spans="1:7" x14ac:dyDescent="0.5">
      <c r="B48" s="39"/>
      <c r="C48" s="17" t="s">
        <v>108</v>
      </c>
      <c r="D48" s="3"/>
    </row>
    <row r="49" spans="4:4" x14ac:dyDescent="0.5">
      <c r="D49" s="3"/>
    </row>
    <row r="50" spans="4:4" x14ac:dyDescent="0.5">
      <c r="D50" s="3"/>
    </row>
  </sheetData>
  <mergeCells count="3">
    <mergeCell ref="A45:C45"/>
    <mergeCell ref="A34:G34"/>
    <mergeCell ref="A1:G1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Phasin Namban</dc:creator>
  <cp:lastModifiedBy>Chitgasame RM</cp:lastModifiedBy>
  <cp:lastPrinted>2025-06-02T04:40:54Z</cp:lastPrinted>
  <dcterms:created xsi:type="dcterms:W3CDTF">2025-05-27T17:26:45Z</dcterms:created>
  <dcterms:modified xsi:type="dcterms:W3CDTF">2025-06-22T18:17:56Z</dcterms:modified>
</cp:coreProperties>
</file>